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2" activeTab="4"/>
  </bookViews>
  <sheets>
    <sheet name="部门一般公共预算收支预算总表" sheetId="1" r:id="rId1"/>
    <sheet name="部门一般公共预算收入预算表" sheetId="2" r:id="rId2"/>
    <sheet name="部门一般公共预算支出预算表" sheetId="3" r:id="rId3"/>
    <sheet name="部门一般公共预算财政拨款支出预算表" sheetId="4" r:id="rId4"/>
    <sheet name="部门政府性基金收支预算 " sheetId="5" r:id="rId5"/>
    <sheet name="部门三公经费预算情况表" sheetId="6" r:id="rId6"/>
  </sheets>
  <definedNames>
    <definedName name="_xlnm.Print_Area" localSheetId="5">'部门三公经费预算情况表'!$A$1:$B$10</definedName>
    <definedName name="_xlnm.Print_Area" localSheetId="3">'部门一般公共预算财政拨款支出预算表'!$A$1:$F$30</definedName>
    <definedName name="_xlnm.Print_Area" localSheetId="1">'部门一般公共预算收入预算表'!$A$1:$L$21</definedName>
    <definedName name="_xlnm.Print_Area" localSheetId="0">'部门一般公共预算收支预算总表'!$A$1:$D$28</definedName>
    <definedName name="_xlnm.Print_Area" localSheetId="2">'部门一般公共预算支出预算表'!$A$1:$F$20</definedName>
    <definedName name="_xlnm.Print_Area" localSheetId="4">'部门政府性基金收支预算 '!$A$1:$F$5</definedName>
    <definedName name="_xlnm.Print_Titles" localSheetId="5">'部门三公经费预算情况表'!$1:$5</definedName>
    <definedName name="_xlnm.Print_Titles" localSheetId="3">'部门一般公共预算财政拨款支出预算表'!$1:$4</definedName>
    <definedName name="_xlnm.Print_Titles" localSheetId="1">'部门一般公共预算收入预算表'!$1:$5</definedName>
    <definedName name="_xlnm.Print_Titles" localSheetId="0">'部门一般公共预算收支预算总表'!$1:$5</definedName>
    <definedName name="_xlnm.Print_Titles" localSheetId="2">'部门一般公共预算支出预算表'!$1:$4</definedName>
    <definedName name="_xlnm.Print_Titles" localSheetId="4">'部门政府性基金收支预算 '!$1:$5</definedName>
  </definedNames>
  <calcPr fullCalcOnLoad="1"/>
</workbook>
</file>

<file path=xl/sharedStrings.xml><?xml version="1.0" encoding="utf-8"?>
<sst xmlns="http://schemas.openxmlformats.org/spreadsheetml/2006/main" count="216" uniqueCount="114">
  <si>
    <t xml:space="preserve">      商品和服务支出</t>
  </si>
  <si>
    <t>2015年部门一般公共预算财政拨款支出预算表</t>
  </si>
  <si>
    <t xml:space="preserve">    2100501</t>
  </si>
  <si>
    <t>收入</t>
  </si>
  <si>
    <t>支出总计</t>
  </si>
  <si>
    <t xml:space="preserve">      303</t>
  </si>
  <si>
    <t>基本支出</t>
  </si>
  <si>
    <t xml:space="preserve">  档案事务</t>
  </si>
  <si>
    <t>十三、交通运输支出</t>
  </si>
  <si>
    <t>收入总计</t>
  </si>
  <si>
    <t>附件14</t>
  </si>
  <si>
    <t>上级补助收入</t>
  </si>
  <si>
    <t>一、一般公共服务支出</t>
  </si>
  <si>
    <t>2015年部门政府性基金预算收支预算表</t>
  </si>
  <si>
    <t>医疗卫生与计划生育支出</t>
  </si>
  <si>
    <t xml:space="preserve">  住房改革支出</t>
  </si>
  <si>
    <t>一般公共服务支出</t>
  </si>
  <si>
    <t xml:space="preserve">    行政单位医疗</t>
  </si>
  <si>
    <t>六、科学技术支出</t>
  </si>
  <si>
    <t>本年政府性基金财政拨款支出</t>
  </si>
  <si>
    <t>二、外交支出</t>
  </si>
  <si>
    <t xml:space="preserve">    2012602</t>
  </si>
  <si>
    <t xml:space="preserve">  其中：公务用车运行费</t>
  </si>
  <si>
    <t>合计</t>
  </si>
  <si>
    <t>208</t>
  </si>
  <si>
    <t>附属单位上缴收入</t>
  </si>
  <si>
    <t>部门：安庆市档案局</t>
  </si>
  <si>
    <t>2015年部门一般公共预算支出预算表</t>
  </si>
  <si>
    <t xml:space="preserve">  21005</t>
  </si>
  <si>
    <t>十七、援助其他地区支出</t>
  </si>
  <si>
    <t>十二、农林水支出</t>
  </si>
  <si>
    <t>公务用车购置及运行费</t>
  </si>
  <si>
    <t>纳入专户管理的政府非税收入</t>
  </si>
  <si>
    <t>其他</t>
  </si>
  <si>
    <t>科目名称</t>
  </si>
  <si>
    <t xml:space="preserve">    归口管理的行政单位离退休</t>
  </si>
  <si>
    <t xml:space="preserve">    行政运行（档案事务）</t>
  </si>
  <si>
    <t>十九、住房保障支出</t>
  </si>
  <si>
    <t>功能科目编码</t>
  </si>
  <si>
    <t>项目</t>
  </si>
  <si>
    <t>221</t>
  </si>
  <si>
    <t>附件13</t>
  </si>
  <si>
    <t>十八、国土海洋气象等支出</t>
  </si>
  <si>
    <t>十四、资源勘探电力信息等支出</t>
  </si>
  <si>
    <t xml:space="preserve">    2080501</t>
  </si>
  <si>
    <t>十一、城乡社区支出</t>
  </si>
  <si>
    <t>210</t>
  </si>
  <si>
    <t xml:space="preserve">      对个人和家庭的补助</t>
  </si>
  <si>
    <t xml:space="preserve">  医疗保障</t>
  </si>
  <si>
    <t>一、上年结余</t>
  </si>
  <si>
    <t>十五、商业服务业等支出</t>
  </si>
  <si>
    <t xml:space="preserve">       公务用车购置费 </t>
  </si>
  <si>
    <t xml:space="preserve">    2012601</t>
  </si>
  <si>
    <t>预算数</t>
  </si>
  <si>
    <t>四、公共安全支出</t>
  </si>
  <si>
    <t xml:space="preserve">  22102</t>
  </si>
  <si>
    <t>三、纳入专户管理的政府非税收入</t>
  </si>
  <si>
    <t>公务接待费</t>
  </si>
  <si>
    <t>单位：万元</t>
  </si>
  <si>
    <t xml:space="preserve">    其他档案事务支出</t>
  </si>
  <si>
    <t>财政拨款收入</t>
  </si>
  <si>
    <t>小计</t>
  </si>
  <si>
    <t>八、社会保障和就业支出</t>
  </si>
  <si>
    <t>备注</t>
  </si>
  <si>
    <t xml:space="preserve">  行政事业单位离退休</t>
  </si>
  <si>
    <t>上年结余</t>
  </si>
  <si>
    <t>二、财政拨款收入</t>
  </si>
  <si>
    <t xml:space="preserve">      301</t>
  </si>
  <si>
    <t>项目支出</t>
  </si>
  <si>
    <t>二十一、国债还本付息支出</t>
  </si>
  <si>
    <t>支出</t>
  </si>
  <si>
    <t>其他收入</t>
  </si>
  <si>
    <t>附件12</t>
  </si>
  <si>
    <t>附件16</t>
  </si>
  <si>
    <t>九、医疗卫生与计划生育支出</t>
  </si>
  <si>
    <t xml:space="preserve">     经营收入</t>
  </si>
  <si>
    <t xml:space="preserve">     事业收入</t>
  </si>
  <si>
    <t>2015年部门“三公”经费预算表</t>
  </si>
  <si>
    <t>十、节能环保支出</t>
  </si>
  <si>
    <t xml:space="preserve">     其他</t>
  </si>
  <si>
    <t>社会保障和就业支出</t>
  </si>
  <si>
    <t>功能科目名称/经济科目名称</t>
  </si>
  <si>
    <t xml:space="preserve">    2012604</t>
  </si>
  <si>
    <t xml:space="preserve">    2210201</t>
  </si>
  <si>
    <t>五、教育支出</t>
  </si>
  <si>
    <t>本年政府性基金财政拨款收入</t>
  </si>
  <si>
    <t xml:space="preserve">     附属单位上缴收入</t>
  </si>
  <si>
    <t>二十、粮油物资储备支出</t>
  </si>
  <si>
    <t xml:space="preserve">    2012699</t>
  </si>
  <si>
    <t xml:space="preserve">  20805</t>
  </si>
  <si>
    <t xml:space="preserve">      302</t>
  </si>
  <si>
    <t>住房保障支出</t>
  </si>
  <si>
    <t xml:space="preserve">    一般行政管理事务（档案事务）</t>
  </si>
  <si>
    <t>三、国防支出</t>
  </si>
  <si>
    <t xml:space="preserve">    档案馆</t>
  </si>
  <si>
    <t>附件11</t>
  </si>
  <si>
    <t>附件15</t>
  </si>
  <si>
    <t>四、其他收入</t>
  </si>
  <si>
    <t>二十二、其他支出</t>
  </si>
  <si>
    <t>功能科目编码/经济科目编码</t>
  </si>
  <si>
    <t>功能科目名称</t>
  </si>
  <si>
    <t>2015年部门一般公共预算收支预算总表</t>
  </si>
  <si>
    <t>经营收入</t>
  </si>
  <si>
    <t>事业收入</t>
  </si>
  <si>
    <t>七、文化体育与传媒支出</t>
  </si>
  <si>
    <t xml:space="preserve">     上级补助收入</t>
  </si>
  <si>
    <t>2015年部门一般公共预算收入预算表</t>
  </si>
  <si>
    <t>十六、金融支出</t>
  </si>
  <si>
    <t>因公出国（境）费</t>
  </si>
  <si>
    <t xml:space="preserve">      工资福利支出</t>
  </si>
  <si>
    <t xml:space="preserve">  20126</t>
  </si>
  <si>
    <t>201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</si>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</sst>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-* #,##0_-;\-* #,##0_-;_-* &quot;-&quot;_-;_-@_-"/>
    <numFmt numFmtId="181" formatCode="_-&quot;￥&quot;* #,##0.00_-;\-&quot;￥&quot;* #,##0.00_-;_-&quot;￥&quot;* &quot;-&quot;??_-;_-@_-"/>
    <numFmt numFmtId="182" formatCode="_-* #,##0.00_-;\-* #,##0.00_-;_-* &quot;-&quot;??_-;_-@_-"/>
    <numFmt numFmtId="183" formatCode="_-&quot;￥&quot;* #,##0_-;\-&quot;￥&quot;* #,##0_-;_-&quot;￥&quot;* &quot;-&quot;_-;_-@_-"/>
    <numFmt numFmtId="184" formatCode="#,##0.0"/>
    <numFmt numFmtId="185" formatCode="#,##0.0000"/>
    <numFmt numFmtId="186" formatCode=";;"/>
  </numFmts>
  <fonts count="10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/>
      <protection/>
    </xf>
    <xf numFmtId="0" fontId="8" fillId="5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184" fontId="4" fillId="0" borderId="0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vertical="center"/>
    </xf>
    <xf numFmtId="184" fontId="2" fillId="0" borderId="1" xfId="0" applyNumberFormat="1" applyFont="1" applyFill="1" applyBorder="1" applyAlignment="1">
      <alignment vertical="center"/>
    </xf>
    <xf numFmtId="18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vertical="center"/>
    </xf>
    <xf numFmtId="18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2" xfId="0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right"/>
    </xf>
    <xf numFmtId="184" fontId="5" fillId="0" borderId="4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84" fontId="4" fillId="0" borderId="0" xfId="0" applyNumberFormat="1" applyFont="1" applyFill="1" applyAlignment="1">
      <alignment horizontal="left" vertical="center"/>
    </xf>
    <xf numFmtId="184" fontId="4" fillId="0" borderId="5" xfId="0" applyNumberFormat="1" applyFont="1" applyFill="1" applyBorder="1" applyAlignment="1" applyProtection="1">
      <alignment vertic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6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186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6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184" fontId="4" fillId="0" borderId="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8.16015625" style="1" customWidth="1"/>
    <col min="2" max="2" width="28.66015625" style="1" customWidth="1"/>
    <col min="3" max="3" width="35.66015625" style="1" customWidth="1"/>
    <col min="4" max="4" width="28.66015625" style="1" customWidth="1"/>
    <col min="5" max="160" width="5" style="1" customWidth="1"/>
    <col min="161" max="16384" width="5.16015625" style="1" customWidth="1"/>
  </cols>
  <sheetData>
    <row r="1" ht="17.25" customHeight="1">
      <c r="A1" s="2" t="s">
        <v>95</v>
      </c>
    </row>
    <row r="2" spans="1:252" s="10" customFormat="1" ht="26.25" customHeight="1">
      <c r="A2" s="7" t="s">
        <v>101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52" s="10" customFormat="1" ht="18.75" customHeight="1">
      <c r="A3" s="51" t="s">
        <v>26</v>
      </c>
      <c r="B3" s="22"/>
      <c r="C3" s="13"/>
      <c r="D3" s="48" t="s">
        <v>58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s="10" customFormat="1" ht="18" customHeight="1">
      <c r="A4" s="64" t="s">
        <v>3</v>
      </c>
      <c r="B4" s="64"/>
      <c r="C4" s="63" t="s">
        <v>70</v>
      </c>
      <c r="D4" s="6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s="10" customFormat="1" ht="18" customHeight="1">
      <c r="A5" s="23" t="s">
        <v>39</v>
      </c>
      <c r="B5" s="23" t="s">
        <v>53</v>
      </c>
      <c r="C5" s="16" t="s">
        <v>39</v>
      </c>
      <c r="D5" s="16" t="s">
        <v>53</v>
      </c>
      <c r="E5" s="1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10" customFormat="1" ht="18" customHeight="1">
      <c r="A6" s="17" t="s">
        <v>49</v>
      </c>
      <c r="B6" s="49">
        <v>0</v>
      </c>
      <c r="C6" s="18" t="s">
        <v>12</v>
      </c>
      <c r="D6" s="49">
        <v>232.02</v>
      </c>
      <c r="E6" s="1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10" customFormat="1" ht="18" customHeight="1">
      <c r="A7" s="17"/>
      <c r="B7" s="35"/>
      <c r="C7" s="17" t="s">
        <v>20</v>
      </c>
      <c r="D7" s="49">
        <v>0</v>
      </c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10" customFormat="1" ht="22.5" customHeight="1">
      <c r="A8" s="19" t="s">
        <v>66</v>
      </c>
      <c r="B8" s="50">
        <v>350.37</v>
      </c>
      <c r="C8" s="17" t="s">
        <v>93</v>
      </c>
      <c r="D8" s="49">
        <v>0</v>
      </c>
      <c r="E8" s="1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10" customFormat="1" ht="18" customHeight="1">
      <c r="A9" s="17"/>
      <c r="B9" s="35"/>
      <c r="C9" s="17" t="s">
        <v>54</v>
      </c>
      <c r="D9" s="49">
        <v>0</v>
      </c>
      <c r="E9" s="1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10" customFormat="1" ht="18" customHeight="1">
      <c r="A10" s="19" t="s">
        <v>56</v>
      </c>
      <c r="B10" s="49">
        <v>0</v>
      </c>
      <c r="C10" s="17" t="s">
        <v>84</v>
      </c>
      <c r="D10" s="49">
        <v>0</v>
      </c>
      <c r="E10" s="1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10" customFormat="1" ht="18" customHeight="1">
      <c r="A11" s="17"/>
      <c r="B11" s="35"/>
      <c r="C11" s="20" t="s">
        <v>18</v>
      </c>
      <c r="D11" s="49">
        <v>0</v>
      </c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10" customFormat="1" ht="18" customHeight="1">
      <c r="A12" s="18" t="s">
        <v>97</v>
      </c>
      <c r="B12" s="35">
        <f>SUM(B13:B17)</f>
        <v>0</v>
      </c>
      <c r="C12" s="20" t="s">
        <v>104</v>
      </c>
      <c r="D12" s="49">
        <v>0</v>
      </c>
      <c r="E12" s="1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10" customFormat="1" ht="18" customHeight="1">
      <c r="A13" s="19" t="s">
        <v>76</v>
      </c>
      <c r="B13" s="49">
        <v>0</v>
      </c>
      <c r="C13" s="18" t="s">
        <v>62</v>
      </c>
      <c r="D13" s="49">
        <v>85.29</v>
      </c>
      <c r="E13" s="1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s="10" customFormat="1" ht="18" customHeight="1">
      <c r="A14" s="19" t="s">
        <v>75</v>
      </c>
      <c r="B14" s="49">
        <v>0</v>
      </c>
      <c r="C14" s="20" t="s">
        <v>74</v>
      </c>
      <c r="D14" s="49">
        <v>16.54</v>
      </c>
      <c r="E14" s="1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s="10" customFormat="1" ht="18" customHeight="1">
      <c r="A15" s="19" t="s">
        <v>105</v>
      </c>
      <c r="B15" s="49">
        <v>0</v>
      </c>
      <c r="C15" s="18" t="s">
        <v>78</v>
      </c>
      <c r="D15" s="49">
        <v>0</v>
      </c>
      <c r="E15" s="1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s="10" customFormat="1" ht="18" customHeight="1">
      <c r="A16" s="19" t="s">
        <v>86</v>
      </c>
      <c r="B16" s="49">
        <v>0</v>
      </c>
      <c r="C16" s="20" t="s">
        <v>45</v>
      </c>
      <c r="D16" s="49">
        <v>0</v>
      </c>
      <c r="E16" s="13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s="10" customFormat="1" ht="18" customHeight="1">
      <c r="A17" s="19" t="s">
        <v>79</v>
      </c>
      <c r="B17" s="49">
        <v>0</v>
      </c>
      <c r="C17" s="18" t="s">
        <v>30</v>
      </c>
      <c r="D17" s="49">
        <v>0</v>
      </c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10" customFormat="1" ht="18" customHeight="1">
      <c r="A18" s="17"/>
      <c r="B18" s="35"/>
      <c r="C18" s="17" t="s">
        <v>8</v>
      </c>
      <c r="D18" s="49">
        <v>0</v>
      </c>
      <c r="E18" s="1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s="10" customFormat="1" ht="18" customHeight="1">
      <c r="A19" s="17"/>
      <c r="B19" s="35"/>
      <c r="C19" s="17" t="s">
        <v>43</v>
      </c>
      <c r="D19" s="49">
        <v>0</v>
      </c>
      <c r="E19" s="1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s="10" customFormat="1" ht="18" customHeight="1">
      <c r="A20" s="17"/>
      <c r="B20" s="35"/>
      <c r="C20" s="17" t="s">
        <v>50</v>
      </c>
      <c r="D20" s="49">
        <v>0</v>
      </c>
      <c r="E20" s="1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10" customFormat="1" ht="18" customHeight="1">
      <c r="A21" s="18"/>
      <c r="B21" s="35"/>
      <c r="C21" s="18" t="s">
        <v>107</v>
      </c>
      <c r="D21" s="49">
        <v>0</v>
      </c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s="10" customFormat="1" ht="18" customHeight="1">
      <c r="A22" s="18"/>
      <c r="B22" s="35"/>
      <c r="C22" s="18" t="s">
        <v>29</v>
      </c>
      <c r="D22" s="49">
        <v>0</v>
      </c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s="10" customFormat="1" ht="18" customHeight="1">
      <c r="A23" s="19"/>
      <c r="B23" s="36"/>
      <c r="C23" s="17" t="s">
        <v>42</v>
      </c>
      <c r="D23" s="49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s="10" customFormat="1" ht="18" customHeight="1">
      <c r="A24" s="19"/>
      <c r="B24" s="36"/>
      <c r="C24" s="17" t="s">
        <v>37</v>
      </c>
      <c r="D24" s="49">
        <v>16.52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s="10" customFormat="1" ht="18" customHeight="1">
      <c r="A25" s="19"/>
      <c r="B25" s="36"/>
      <c r="C25" s="17" t="s">
        <v>87</v>
      </c>
      <c r="D25" s="49"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s="10" customFormat="1" ht="18" customHeight="1">
      <c r="A26" s="19"/>
      <c r="B26" s="36"/>
      <c r="C26" s="17" t="s">
        <v>69</v>
      </c>
      <c r="D26" s="49"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s="10" customFormat="1" ht="18" customHeight="1">
      <c r="A27" s="19"/>
      <c r="B27" s="36"/>
      <c r="C27" s="17" t="s">
        <v>98</v>
      </c>
      <c r="D27" s="49"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s="11" customFormat="1" ht="18" customHeight="1">
      <c r="A28" s="21" t="s">
        <v>9</v>
      </c>
      <c r="B28" s="37">
        <f>B12+B10+B8+B6</f>
        <v>350.37</v>
      </c>
      <c r="C28" s="21" t="s">
        <v>4</v>
      </c>
      <c r="D28" s="37">
        <f>SUM(D6:D27)</f>
        <v>350.37</v>
      </c>
      <c r="E28" s="1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="12" customFormat="1" ht="11.25">
      <c r="C29" s="14"/>
    </row>
    <row r="30" s="12" customFormat="1" ht="11.25">
      <c r="C30" s="14"/>
    </row>
    <row r="37" spans="2:3" ht="11.25">
      <c r="B37" s="15"/>
      <c r="C37" s="15"/>
    </row>
  </sheetData>
  <mergeCells count="2">
    <mergeCell ref="C4:D4"/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horizontalDpi="600" verticalDpi="600" orientation="landscape" paperSize="9" scale="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33203125" style="1" customWidth="1"/>
    <col min="2" max="2" width="22.16015625" style="1" customWidth="1"/>
    <col min="3" max="12" width="14" style="1" customWidth="1"/>
    <col min="13" max="16384" width="9" style="1" customWidth="1"/>
  </cols>
  <sheetData>
    <row r="1" ht="12" customHeight="1">
      <c r="A1" s="2" t="s">
        <v>72</v>
      </c>
    </row>
    <row r="2" spans="1:12" ht="21" customHeight="1">
      <c r="A2" s="30" t="s">
        <v>106</v>
      </c>
      <c r="B2" s="30"/>
      <c r="C2" s="30"/>
      <c r="D2" s="7"/>
      <c r="E2" s="7"/>
      <c r="F2" s="7"/>
      <c r="G2" s="7"/>
      <c r="H2" s="7"/>
      <c r="I2" s="7"/>
      <c r="J2" s="7"/>
      <c r="K2" s="7"/>
      <c r="L2" s="7"/>
    </row>
    <row r="3" spans="1:12" ht="20.25" customHeight="1">
      <c r="A3" s="69" t="s">
        <v>26</v>
      </c>
      <c r="B3" s="69"/>
      <c r="C3" s="9"/>
      <c r="D3" s="9"/>
      <c r="E3" s="9"/>
      <c r="F3" s="9"/>
      <c r="G3" s="9"/>
      <c r="H3" s="9"/>
      <c r="I3" s="9"/>
      <c r="J3" s="9"/>
      <c r="K3" s="65" t="s">
        <v>58</v>
      </c>
      <c r="L3" s="65"/>
    </row>
    <row r="4" spans="1:12" ht="21.75" customHeight="1">
      <c r="A4" s="66" t="s">
        <v>38</v>
      </c>
      <c r="B4" s="66" t="s">
        <v>100</v>
      </c>
      <c r="C4" s="67" t="s">
        <v>23</v>
      </c>
      <c r="D4" s="68" t="s">
        <v>65</v>
      </c>
      <c r="E4" s="68" t="s">
        <v>60</v>
      </c>
      <c r="F4" s="68" t="s">
        <v>32</v>
      </c>
      <c r="G4" s="26" t="s">
        <v>71</v>
      </c>
      <c r="H4" s="26"/>
      <c r="I4" s="26"/>
      <c r="J4" s="26"/>
      <c r="K4" s="26"/>
      <c r="L4" s="26"/>
    </row>
    <row r="5" spans="1:12" ht="32.25" customHeight="1">
      <c r="A5" s="67"/>
      <c r="B5" s="67"/>
      <c r="C5" s="67"/>
      <c r="D5" s="68"/>
      <c r="E5" s="68"/>
      <c r="F5" s="68"/>
      <c r="G5" s="27" t="s">
        <v>61</v>
      </c>
      <c r="H5" s="27" t="s">
        <v>103</v>
      </c>
      <c r="I5" s="27" t="s">
        <v>102</v>
      </c>
      <c r="J5" s="25" t="s">
        <v>11</v>
      </c>
      <c r="K5" s="25" t="s">
        <v>25</v>
      </c>
      <c r="L5" s="27" t="s">
        <v>33</v>
      </c>
    </row>
    <row r="6" spans="1:13" ht="20.25" customHeight="1">
      <c r="A6" s="54"/>
      <c r="B6" s="53" t="s">
        <v>23</v>
      </c>
      <c r="C6" s="52">
        <v>350.37</v>
      </c>
      <c r="D6" s="52">
        <v>0</v>
      </c>
      <c r="E6" s="52">
        <v>350.37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15"/>
    </row>
    <row r="7" spans="1:13" ht="20.25" customHeight="1">
      <c r="A7" s="54" t="s">
        <v>111</v>
      </c>
      <c r="B7" s="53" t="s">
        <v>16</v>
      </c>
      <c r="C7" s="52">
        <v>232.02</v>
      </c>
      <c r="D7" s="52">
        <v>0</v>
      </c>
      <c r="E7" s="52">
        <v>232.02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15"/>
    </row>
    <row r="8" spans="1:13" ht="20.25" customHeight="1">
      <c r="A8" s="54" t="s">
        <v>110</v>
      </c>
      <c r="B8" s="53" t="s">
        <v>7</v>
      </c>
      <c r="C8" s="52">
        <v>232.02</v>
      </c>
      <c r="D8" s="52">
        <v>0</v>
      </c>
      <c r="E8" s="52">
        <v>232.02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15"/>
    </row>
    <row r="9" spans="1:13" ht="20.25" customHeight="1">
      <c r="A9" s="54" t="s">
        <v>52</v>
      </c>
      <c r="B9" s="53" t="s">
        <v>36</v>
      </c>
      <c r="C9" s="52">
        <v>187.02</v>
      </c>
      <c r="D9" s="52">
        <v>0</v>
      </c>
      <c r="E9" s="52">
        <v>187.02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15"/>
    </row>
    <row r="10" spans="1:13" ht="20.25" customHeight="1">
      <c r="A10" s="54" t="s">
        <v>21</v>
      </c>
      <c r="B10" s="53" t="s">
        <v>92</v>
      </c>
      <c r="C10" s="52">
        <v>30</v>
      </c>
      <c r="D10" s="52">
        <v>0</v>
      </c>
      <c r="E10" s="52">
        <v>30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15"/>
    </row>
    <row r="11" spans="1:13" ht="20.25" customHeight="1">
      <c r="A11" s="54" t="s">
        <v>82</v>
      </c>
      <c r="B11" s="53" t="s">
        <v>94</v>
      </c>
      <c r="C11" s="52">
        <v>9</v>
      </c>
      <c r="D11" s="52">
        <v>0</v>
      </c>
      <c r="E11" s="52">
        <v>9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15"/>
    </row>
    <row r="12" spans="1:12" ht="20.25" customHeight="1">
      <c r="A12" s="54" t="s">
        <v>88</v>
      </c>
      <c r="B12" s="53" t="s">
        <v>59</v>
      </c>
      <c r="C12" s="52">
        <v>6</v>
      </c>
      <c r="D12" s="52">
        <v>0</v>
      </c>
      <c r="E12" s="52">
        <v>6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</row>
    <row r="13" spans="1:12" ht="20.25" customHeight="1">
      <c r="A13" s="54" t="s">
        <v>24</v>
      </c>
      <c r="B13" s="53" t="s">
        <v>80</v>
      </c>
      <c r="C13" s="52">
        <v>85.29</v>
      </c>
      <c r="D13" s="52">
        <v>0</v>
      </c>
      <c r="E13" s="52">
        <v>85.29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</row>
    <row r="14" spans="1:12" ht="20.25" customHeight="1">
      <c r="A14" s="54" t="s">
        <v>89</v>
      </c>
      <c r="B14" s="53" t="s">
        <v>64</v>
      </c>
      <c r="C14" s="52">
        <v>85.29</v>
      </c>
      <c r="D14" s="52">
        <v>0</v>
      </c>
      <c r="E14" s="52">
        <v>85.29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1:12" ht="20.25" customHeight="1">
      <c r="A15" s="54" t="s">
        <v>44</v>
      </c>
      <c r="B15" s="53" t="s">
        <v>35</v>
      </c>
      <c r="C15" s="52">
        <v>85.29</v>
      </c>
      <c r="D15" s="52">
        <v>0</v>
      </c>
      <c r="E15" s="52">
        <v>85.29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</row>
    <row r="16" spans="1:12" ht="20.25" customHeight="1">
      <c r="A16" s="54" t="s">
        <v>46</v>
      </c>
      <c r="B16" s="53" t="s">
        <v>14</v>
      </c>
      <c r="C16" s="52">
        <v>16.54</v>
      </c>
      <c r="D16" s="52">
        <v>0</v>
      </c>
      <c r="E16" s="52">
        <v>16.54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20.25" customHeight="1">
      <c r="A17" s="54" t="s">
        <v>28</v>
      </c>
      <c r="B17" s="53" t="s">
        <v>48</v>
      </c>
      <c r="C17" s="52">
        <v>16.54</v>
      </c>
      <c r="D17" s="52">
        <v>0</v>
      </c>
      <c r="E17" s="52">
        <v>16.54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</row>
    <row r="18" spans="1:12" ht="20.25" customHeight="1">
      <c r="A18" s="54" t="s">
        <v>2</v>
      </c>
      <c r="B18" s="53" t="s">
        <v>17</v>
      </c>
      <c r="C18" s="52">
        <v>16.54</v>
      </c>
      <c r="D18" s="52">
        <v>0</v>
      </c>
      <c r="E18" s="52">
        <v>16.54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</row>
    <row r="19" spans="1:12" ht="20.25" customHeight="1">
      <c r="A19" s="54" t="s">
        <v>40</v>
      </c>
      <c r="B19" s="53" t="s">
        <v>91</v>
      </c>
      <c r="C19" s="52">
        <v>16.52</v>
      </c>
      <c r="D19" s="52">
        <v>0</v>
      </c>
      <c r="E19" s="52">
        <v>16.52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</row>
    <row r="20" spans="1:12" ht="20.25" customHeight="1">
      <c r="A20" s="54" t="s">
        <v>55</v>
      </c>
      <c r="B20" s="53" t="s">
        <v>15</v>
      </c>
      <c r="C20" s="52">
        <v>16.52</v>
      </c>
      <c r="D20" s="52">
        <v>0</v>
      </c>
      <c r="E20" s="52">
        <v>16.52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</row>
    <row r="21" spans="1:12" ht="20.25" customHeight="1">
      <c r="A21" s="54" t="s">
        <v>83</v>
      </c>
      <c r="B21" s="53" t="s">
        <v>113</v>
      </c>
      <c r="C21" s="52">
        <v>16.52</v>
      </c>
      <c r="D21" s="52">
        <v>0</v>
      </c>
      <c r="E21" s="52">
        <v>16.52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</row>
    <row r="22" spans="1:13" ht="9.75" customHeight="1">
      <c r="A22" s="15"/>
      <c r="B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9.75" customHeight="1">
      <c r="A23" s="15"/>
      <c r="B23" s="15"/>
      <c r="D23" s="15"/>
      <c r="E23" s="15"/>
      <c r="G23" s="15"/>
      <c r="H23" s="15"/>
      <c r="J23" s="15"/>
      <c r="K23" s="15"/>
      <c r="L23" s="15"/>
      <c r="M23" s="15"/>
    </row>
    <row r="24" spans="2:13" ht="9.75" customHeight="1">
      <c r="B24" s="15"/>
      <c r="C24" s="15"/>
      <c r="D24" s="15"/>
      <c r="L24" s="15"/>
      <c r="M24" s="15"/>
    </row>
  </sheetData>
  <mergeCells count="8">
    <mergeCell ref="K3:L3"/>
    <mergeCell ref="A4:A5"/>
    <mergeCell ref="B4:B5"/>
    <mergeCell ref="C4:C5"/>
    <mergeCell ref="D4:D5"/>
    <mergeCell ref="E4:E5"/>
    <mergeCell ref="F4:F5"/>
    <mergeCell ref="A3:B3"/>
  </mergeCells>
  <printOptions horizontalCentered="1"/>
  <pageMargins left="0.35417323976051146" right="0.35417323976051146" top="0.9838582962516724" bottom="0.9838582962516724" header="0.5118110048489307" footer="0.5118110048489307"/>
  <pageSetup fitToHeight="100" fitToWidth="1" horizontalDpi="600" verticalDpi="600" orientation="landscape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9.83203125" style="1" customWidth="1"/>
    <col min="2" max="2" width="27.5" style="1" customWidth="1"/>
    <col min="3" max="3" width="18.5" style="1" customWidth="1"/>
    <col min="4" max="4" width="21.16015625" style="1" customWidth="1"/>
    <col min="5" max="5" width="18.66015625" style="1" customWidth="1"/>
    <col min="6" max="6" width="15.66015625" style="1" customWidth="1"/>
    <col min="7" max="16384" width="9" style="1" customWidth="1"/>
  </cols>
  <sheetData>
    <row r="1" ht="12" customHeight="1">
      <c r="A1" s="2" t="s">
        <v>41</v>
      </c>
    </row>
    <row r="2" spans="1:6" ht="21" customHeight="1">
      <c r="A2" s="30" t="s">
        <v>27</v>
      </c>
      <c r="B2" s="30"/>
      <c r="C2" s="30"/>
      <c r="D2" s="7"/>
      <c r="E2" s="7"/>
      <c r="F2" s="7"/>
    </row>
    <row r="3" spans="1:6" ht="22.5" customHeight="1">
      <c r="A3" s="39" t="s">
        <v>26</v>
      </c>
      <c r="B3" s="39"/>
      <c r="C3" s="9"/>
      <c r="D3" s="9"/>
      <c r="E3" s="9"/>
      <c r="F3" s="32" t="s">
        <v>58</v>
      </c>
    </row>
    <row r="4" spans="1:6" ht="30.75" customHeight="1">
      <c r="A4" s="33" t="s">
        <v>38</v>
      </c>
      <c r="B4" s="33" t="s">
        <v>100</v>
      </c>
      <c r="C4" s="29" t="s">
        <v>23</v>
      </c>
      <c r="D4" s="29" t="s">
        <v>6</v>
      </c>
      <c r="E4" s="29" t="s">
        <v>68</v>
      </c>
      <c r="F4" s="29" t="s">
        <v>63</v>
      </c>
    </row>
    <row r="5" spans="1:6" ht="18.75" customHeight="1">
      <c r="A5" s="58"/>
      <c r="B5" s="56" t="s">
        <v>23</v>
      </c>
      <c r="C5" s="52">
        <v>350.37</v>
      </c>
      <c r="D5" s="55">
        <v>305.37</v>
      </c>
      <c r="E5" s="52">
        <v>45</v>
      </c>
      <c r="F5" s="57"/>
    </row>
    <row r="6" spans="1:6" ht="18.75" customHeight="1">
      <c r="A6" s="58" t="s">
        <v>111</v>
      </c>
      <c r="B6" s="56" t="s">
        <v>16</v>
      </c>
      <c r="C6" s="52">
        <v>232.02</v>
      </c>
      <c r="D6" s="55">
        <v>187.02</v>
      </c>
      <c r="E6" s="52">
        <v>45</v>
      </c>
      <c r="F6" s="57"/>
    </row>
    <row r="7" spans="1:6" ht="18.75" customHeight="1">
      <c r="A7" s="58" t="s">
        <v>110</v>
      </c>
      <c r="B7" s="56" t="s">
        <v>7</v>
      </c>
      <c r="C7" s="52">
        <v>232.02</v>
      </c>
      <c r="D7" s="55">
        <v>187.02</v>
      </c>
      <c r="E7" s="52">
        <v>45</v>
      </c>
      <c r="F7" s="57"/>
    </row>
    <row r="8" spans="1:6" ht="18.75" customHeight="1">
      <c r="A8" s="58" t="s">
        <v>52</v>
      </c>
      <c r="B8" s="56" t="s">
        <v>36</v>
      </c>
      <c r="C8" s="52">
        <v>187.02</v>
      </c>
      <c r="D8" s="55">
        <v>187.02</v>
      </c>
      <c r="E8" s="52">
        <v>0</v>
      </c>
      <c r="F8" s="57"/>
    </row>
    <row r="9" spans="1:6" ht="18.75" customHeight="1">
      <c r="A9" s="58" t="s">
        <v>21</v>
      </c>
      <c r="B9" s="56" t="s">
        <v>92</v>
      </c>
      <c r="C9" s="52">
        <v>30</v>
      </c>
      <c r="D9" s="55">
        <v>0</v>
      </c>
      <c r="E9" s="52">
        <v>30</v>
      </c>
      <c r="F9" s="57"/>
    </row>
    <row r="10" spans="1:6" ht="18.75" customHeight="1">
      <c r="A10" s="58" t="s">
        <v>82</v>
      </c>
      <c r="B10" s="56" t="s">
        <v>94</v>
      </c>
      <c r="C10" s="52">
        <v>9</v>
      </c>
      <c r="D10" s="55">
        <v>0</v>
      </c>
      <c r="E10" s="52">
        <v>9</v>
      </c>
      <c r="F10" s="57"/>
    </row>
    <row r="11" spans="1:6" ht="18.75" customHeight="1">
      <c r="A11" s="58" t="s">
        <v>88</v>
      </c>
      <c r="B11" s="56" t="s">
        <v>59</v>
      </c>
      <c r="C11" s="52">
        <v>6</v>
      </c>
      <c r="D11" s="55">
        <v>0</v>
      </c>
      <c r="E11" s="52">
        <v>6</v>
      </c>
      <c r="F11" s="57"/>
    </row>
    <row r="12" spans="1:6" ht="18.75" customHeight="1">
      <c r="A12" s="58" t="s">
        <v>24</v>
      </c>
      <c r="B12" s="56" t="s">
        <v>80</v>
      </c>
      <c r="C12" s="52">
        <v>85.29</v>
      </c>
      <c r="D12" s="55">
        <v>85.29</v>
      </c>
      <c r="E12" s="52">
        <v>0</v>
      </c>
      <c r="F12" s="57"/>
    </row>
    <row r="13" spans="1:6" ht="18.75" customHeight="1">
      <c r="A13" s="58" t="s">
        <v>89</v>
      </c>
      <c r="B13" s="56" t="s">
        <v>64</v>
      </c>
      <c r="C13" s="52">
        <v>85.29</v>
      </c>
      <c r="D13" s="55">
        <v>85.29</v>
      </c>
      <c r="E13" s="52">
        <v>0</v>
      </c>
      <c r="F13" s="57"/>
    </row>
    <row r="14" spans="1:6" ht="18.75" customHeight="1">
      <c r="A14" s="58" t="s">
        <v>44</v>
      </c>
      <c r="B14" s="56" t="s">
        <v>35</v>
      </c>
      <c r="C14" s="52">
        <v>85.29</v>
      </c>
      <c r="D14" s="55">
        <v>85.29</v>
      </c>
      <c r="E14" s="52">
        <v>0</v>
      </c>
      <c r="F14" s="57"/>
    </row>
    <row r="15" spans="1:6" ht="18.75" customHeight="1">
      <c r="A15" s="58" t="s">
        <v>46</v>
      </c>
      <c r="B15" s="56" t="s">
        <v>14</v>
      </c>
      <c r="C15" s="52">
        <v>16.54</v>
      </c>
      <c r="D15" s="55">
        <v>16.54</v>
      </c>
      <c r="E15" s="52">
        <v>0</v>
      </c>
      <c r="F15" s="57"/>
    </row>
    <row r="16" spans="1:6" ht="18.75" customHeight="1">
      <c r="A16" s="58" t="s">
        <v>28</v>
      </c>
      <c r="B16" s="56" t="s">
        <v>48</v>
      </c>
      <c r="C16" s="52">
        <v>16.54</v>
      </c>
      <c r="D16" s="55">
        <v>16.54</v>
      </c>
      <c r="E16" s="52">
        <v>0</v>
      </c>
      <c r="F16" s="57"/>
    </row>
    <row r="17" spans="1:6" ht="18.75" customHeight="1">
      <c r="A17" s="58" t="s">
        <v>2</v>
      </c>
      <c r="B17" s="56" t="s">
        <v>17</v>
      </c>
      <c r="C17" s="52">
        <v>16.54</v>
      </c>
      <c r="D17" s="55">
        <v>16.54</v>
      </c>
      <c r="E17" s="52">
        <v>0</v>
      </c>
      <c r="F17" s="57"/>
    </row>
    <row r="18" spans="1:6" ht="18.75" customHeight="1">
      <c r="A18" s="58" t="s">
        <v>40</v>
      </c>
      <c r="B18" s="56" t="s">
        <v>91</v>
      </c>
      <c r="C18" s="52">
        <v>16.52</v>
      </c>
      <c r="D18" s="55">
        <v>16.52</v>
      </c>
      <c r="E18" s="52">
        <v>0</v>
      </c>
      <c r="F18" s="57"/>
    </row>
    <row r="19" spans="1:6" ht="18.75" customHeight="1">
      <c r="A19" s="58" t="s">
        <v>55</v>
      </c>
      <c r="B19" s="56" t="s">
        <v>15</v>
      </c>
      <c r="C19" s="52">
        <v>16.52</v>
      </c>
      <c r="D19" s="55">
        <v>16.52</v>
      </c>
      <c r="E19" s="52">
        <v>0</v>
      </c>
      <c r="F19" s="57"/>
    </row>
    <row r="20" spans="1:6" ht="18.75" customHeight="1">
      <c r="A20" s="58" t="s">
        <v>83</v>
      </c>
      <c r="B20" s="56" t="s">
        <v>113</v>
      </c>
      <c r="C20" s="52">
        <v>16.52</v>
      </c>
      <c r="D20" s="55">
        <v>16.52</v>
      </c>
      <c r="E20" s="52">
        <v>0</v>
      </c>
      <c r="F20" s="57"/>
    </row>
    <row r="21" spans="1:6" ht="9.75" customHeight="1">
      <c r="A21" s="15"/>
      <c r="B21" s="15"/>
      <c r="C21" s="15"/>
      <c r="D21" s="15"/>
      <c r="E21" s="15"/>
      <c r="F21" s="15"/>
    </row>
    <row r="22" spans="1:6" ht="9.75" customHeight="1">
      <c r="A22" s="15"/>
      <c r="B22" s="15"/>
      <c r="C22" s="15"/>
      <c r="D22" s="15"/>
      <c r="E22" s="15"/>
      <c r="F22" s="15"/>
    </row>
    <row r="23" spans="1:6" ht="9.75" customHeight="1">
      <c r="A23" s="15"/>
      <c r="B23" s="15"/>
      <c r="C23" s="15"/>
      <c r="D23" s="15"/>
      <c r="E23" s="15"/>
      <c r="F23" s="15"/>
    </row>
    <row r="24" spans="2:5" ht="9.75" customHeight="1">
      <c r="B24" s="15"/>
      <c r="C24" s="15"/>
      <c r="D24" s="15"/>
      <c r="E24" s="15"/>
    </row>
  </sheetData>
  <mergeCells count="1">
    <mergeCell ref="A3:B3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9.66015625" style="1" customWidth="1"/>
    <col min="2" max="2" width="29" style="1" customWidth="1"/>
    <col min="3" max="6" width="19.66015625" style="1" customWidth="1"/>
    <col min="7" max="16384" width="9" style="1" customWidth="1"/>
  </cols>
  <sheetData>
    <row r="1" ht="17.25" customHeight="1">
      <c r="A1" s="2" t="s">
        <v>10</v>
      </c>
    </row>
    <row r="2" spans="1:6" ht="21" customHeight="1">
      <c r="A2" s="30" t="s">
        <v>1</v>
      </c>
      <c r="B2" s="30"/>
      <c r="C2" s="30"/>
      <c r="D2" s="7"/>
      <c r="E2" s="7"/>
      <c r="F2" s="7"/>
    </row>
    <row r="3" spans="1:6" ht="16.5" customHeight="1">
      <c r="A3" s="39" t="s">
        <v>26</v>
      </c>
      <c r="B3" s="39"/>
      <c r="C3" s="38"/>
      <c r="D3" s="4"/>
      <c r="E3" s="4"/>
      <c r="F3" s="32" t="s">
        <v>58</v>
      </c>
    </row>
    <row r="4" spans="1:6" ht="31.5" customHeight="1">
      <c r="A4" s="31" t="s">
        <v>99</v>
      </c>
      <c r="B4" s="40" t="s">
        <v>81</v>
      </c>
      <c r="C4" s="34" t="s">
        <v>23</v>
      </c>
      <c r="D4" s="34" t="s">
        <v>6</v>
      </c>
      <c r="E4" s="34" t="s">
        <v>68</v>
      </c>
      <c r="F4" s="34" t="s">
        <v>63</v>
      </c>
    </row>
    <row r="5" spans="1:6" ht="20.25" customHeight="1">
      <c r="A5" s="58"/>
      <c r="B5" s="53" t="s">
        <v>23</v>
      </c>
      <c r="C5" s="52">
        <v>350.37</v>
      </c>
      <c r="D5" s="52">
        <v>305.37</v>
      </c>
      <c r="E5" s="52">
        <v>45</v>
      </c>
      <c r="F5" s="58"/>
    </row>
    <row r="6" spans="1:6" ht="20.25" customHeight="1">
      <c r="A6" s="58" t="s">
        <v>111</v>
      </c>
      <c r="B6" s="53" t="s">
        <v>16</v>
      </c>
      <c r="C6" s="52">
        <v>232.02</v>
      </c>
      <c r="D6" s="52">
        <v>187.02</v>
      </c>
      <c r="E6" s="52">
        <v>45</v>
      </c>
      <c r="F6" s="58"/>
    </row>
    <row r="7" spans="1:6" ht="20.25" customHeight="1">
      <c r="A7" s="58" t="s">
        <v>110</v>
      </c>
      <c r="B7" s="53" t="s">
        <v>7</v>
      </c>
      <c r="C7" s="52">
        <v>232.02</v>
      </c>
      <c r="D7" s="52">
        <v>187.02</v>
      </c>
      <c r="E7" s="52">
        <v>45</v>
      </c>
      <c r="F7" s="58"/>
    </row>
    <row r="8" spans="1:6" ht="20.25" customHeight="1">
      <c r="A8" s="58" t="s">
        <v>52</v>
      </c>
      <c r="B8" s="53" t="s">
        <v>36</v>
      </c>
      <c r="C8" s="52">
        <v>187.02</v>
      </c>
      <c r="D8" s="52">
        <v>187.02</v>
      </c>
      <c r="E8" s="52">
        <v>0</v>
      </c>
      <c r="F8" s="58"/>
    </row>
    <row r="9" spans="1:6" ht="20.25" customHeight="1">
      <c r="A9" s="58" t="s">
        <v>67</v>
      </c>
      <c r="B9" s="53" t="s">
        <v>109</v>
      </c>
      <c r="C9" s="52">
        <v>147.59</v>
      </c>
      <c r="D9" s="52">
        <v>147.59</v>
      </c>
      <c r="E9" s="52">
        <v>0</v>
      </c>
      <c r="F9" s="58"/>
    </row>
    <row r="10" spans="1:6" ht="20.25" customHeight="1">
      <c r="A10" s="58" t="s">
        <v>90</v>
      </c>
      <c r="B10" s="53" t="s">
        <v>0</v>
      </c>
      <c r="C10" s="52">
        <v>26.92</v>
      </c>
      <c r="D10" s="52">
        <v>26.92</v>
      </c>
      <c r="E10" s="52">
        <v>0</v>
      </c>
      <c r="F10" s="58"/>
    </row>
    <row r="11" spans="1:6" ht="20.25" customHeight="1">
      <c r="A11" s="58" t="s">
        <v>5</v>
      </c>
      <c r="B11" s="53" t="s">
        <v>47</v>
      </c>
      <c r="C11" s="52">
        <v>12.51</v>
      </c>
      <c r="D11" s="52">
        <v>12.51</v>
      </c>
      <c r="E11" s="52">
        <v>0</v>
      </c>
      <c r="F11" s="58"/>
    </row>
    <row r="12" spans="1:6" ht="20.25" customHeight="1">
      <c r="A12" s="58" t="s">
        <v>21</v>
      </c>
      <c r="B12" s="53" t="s">
        <v>92</v>
      </c>
      <c r="C12" s="52">
        <v>30</v>
      </c>
      <c r="D12" s="52">
        <v>0</v>
      </c>
      <c r="E12" s="52">
        <v>30</v>
      </c>
      <c r="F12" s="58"/>
    </row>
    <row r="13" spans="1:6" ht="20.25" customHeight="1">
      <c r="A13" s="58" t="s">
        <v>90</v>
      </c>
      <c r="B13" s="53" t="s">
        <v>0</v>
      </c>
      <c r="C13" s="52">
        <v>30</v>
      </c>
      <c r="D13" s="52">
        <v>0</v>
      </c>
      <c r="E13" s="52">
        <v>30</v>
      </c>
      <c r="F13" s="58"/>
    </row>
    <row r="14" spans="1:6" ht="20.25" customHeight="1">
      <c r="A14" s="58" t="s">
        <v>82</v>
      </c>
      <c r="B14" s="53" t="s">
        <v>94</v>
      </c>
      <c r="C14" s="52">
        <v>9</v>
      </c>
      <c r="D14" s="52">
        <v>0</v>
      </c>
      <c r="E14" s="52">
        <v>9</v>
      </c>
      <c r="F14" s="58"/>
    </row>
    <row r="15" spans="1:6" ht="20.25" customHeight="1">
      <c r="A15" s="58" t="s">
        <v>90</v>
      </c>
      <c r="B15" s="53" t="s">
        <v>0</v>
      </c>
      <c r="C15" s="52">
        <v>9</v>
      </c>
      <c r="D15" s="52">
        <v>0</v>
      </c>
      <c r="E15" s="52">
        <v>9</v>
      </c>
      <c r="F15" s="58"/>
    </row>
    <row r="16" spans="1:6" ht="20.25" customHeight="1">
      <c r="A16" s="58" t="s">
        <v>88</v>
      </c>
      <c r="B16" s="53" t="s">
        <v>59</v>
      </c>
      <c r="C16" s="52">
        <v>6</v>
      </c>
      <c r="D16" s="52">
        <v>0</v>
      </c>
      <c r="E16" s="52">
        <v>6</v>
      </c>
      <c r="F16" s="58"/>
    </row>
    <row r="17" spans="1:6" ht="20.25" customHeight="1">
      <c r="A17" s="58" t="s">
        <v>90</v>
      </c>
      <c r="B17" s="53" t="s">
        <v>0</v>
      </c>
      <c r="C17" s="52">
        <v>6</v>
      </c>
      <c r="D17" s="52">
        <v>0</v>
      </c>
      <c r="E17" s="52">
        <v>6</v>
      </c>
      <c r="F17" s="58"/>
    </row>
    <row r="18" spans="1:6" ht="20.25" customHeight="1">
      <c r="A18" s="58" t="s">
        <v>24</v>
      </c>
      <c r="B18" s="53" t="s">
        <v>80</v>
      </c>
      <c r="C18" s="52">
        <v>85.29</v>
      </c>
      <c r="D18" s="52">
        <v>85.29</v>
      </c>
      <c r="E18" s="52">
        <v>0</v>
      </c>
      <c r="F18" s="58"/>
    </row>
    <row r="19" spans="1:6" ht="20.25" customHeight="1">
      <c r="A19" s="58" t="s">
        <v>89</v>
      </c>
      <c r="B19" s="53" t="s">
        <v>64</v>
      </c>
      <c r="C19" s="52">
        <v>85.29</v>
      </c>
      <c r="D19" s="52">
        <v>85.29</v>
      </c>
      <c r="E19" s="52">
        <v>0</v>
      </c>
      <c r="F19" s="58"/>
    </row>
    <row r="20" spans="1:6" ht="20.25" customHeight="1">
      <c r="A20" s="58" t="s">
        <v>44</v>
      </c>
      <c r="B20" s="53" t="s">
        <v>35</v>
      </c>
      <c r="C20" s="52">
        <v>85.29</v>
      </c>
      <c r="D20" s="52">
        <v>85.29</v>
      </c>
      <c r="E20" s="52">
        <v>0</v>
      </c>
      <c r="F20" s="58"/>
    </row>
    <row r="21" spans="1:6" ht="20.25" customHeight="1">
      <c r="A21" s="58" t="s">
        <v>5</v>
      </c>
      <c r="B21" s="53" t="s">
        <v>47</v>
      </c>
      <c r="C21" s="52">
        <v>85.29</v>
      </c>
      <c r="D21" s="52">
        <v>85.29</v>
      </c>
      <c r="E21" s="52">
        <v>0</v>
      </c>
      <c r="F21" s="58"/>
    </row>
    <row r="22" spans="1:6" ht="20.25" customHeight="1">
      <c r="A22" s="58" t="s">
        <v>46</v>
      </c>
      <c r="B22" s="53" t="s">
        <v>14</v>
      </c>
      <c r="C22" s="52">
        <v>16.54</v>
      </c>
      <c r="D22" s="52">
        <v>16.54</v>
      </c>
      <c r="E22" s="52">
        <v>0</v>
      </c>
      <c r="F22" s="58"/>
    </row>
    <row r="23" spans="1:6" ht="20.25" customHeight="1">
      <c r="A23" s="58" t="s">
        <v>28</v>
      </c>
      <c r="B23" s="53" t="s">
        <v>48</v>
      </c>
      <c r="C23" s="52">
        <v>16.54</v>
      </c>
      <c r="D23" s="52">
        <v>16.54</v>
      </c>
      <c r="E23" s="52">
        <v>0</v>
      </c>
      <c r="F23" s="58"/>
    </row>
    <row r="24" spans="1:6" ht="20.25" customHeight="1">
      <c r="A24" s="58" t="s">
        <v>2</v>
      </c>
      <c r="B24" s="53" t="s">
        <v>17</v>
      </c>
      <c r="C24" s="52">
        <v>16.54</v>
      </c>
      <c r="D24" s="52">
        <v>16.54</v>
      </c>
      <c r="E24" s="52">
        <v>0</v>
      </c>
      <c r="F24" s="58"/>
    </row>
    <row r="25" spans="1:6" ht="20.25" customHeight="1">
      <c r="A25" s="58" t="s">
        <v>67</v>
      </c>
      <c r="B25" s="53" t="s">
        <v>109</v>
      </c>
      <c r="C25" s="52">
        <v>13.08</v>
      </c>
      <c r="D25" s="52">
        <v>13.08</v>
      </c>
      <c r="E25" s="52">
        <v>0</v>
      </c>
      <c r="F25" s="58"/>
    </row>
    <row r="26" spans="1:6" ht="20.25" customHeight="1">
      <c r="A26" s="58" t="s">
        <v>5</v>
      </c>
      <c r="B26" s="53" t="s">
        <v>47</v>
      </c>
      <c r="C26" s="52">
        <v>3.46</v>
      </c>
      <c r="D26" s="52">
        <v>3.46</v>
      </c>
      <c r="E26" s="52">
        <v>0</v>
      </c>
      <c r="F26" s="58"/>
    </row>
    <row r="27" spans="1:6" ht="20.25" customHeight="1">
      <c r="A27" s="58" t="s">
        <v>40</v>
      </c>
      <c r="B27" s="53" t="s">
        <v>91</v>
      </c>
      <c r="C27" s="52">
        <v>16.52</v>
      </c>
      <c r="D27" s="52">
        <v>16.52</v>
      </c>
      <c r="E27" s="52">
        <v>0</v>
      </c>
      <c r="F27" s="58"/>
    </row>
    <row r="28" spans="1:6" ht="20.25" customHeight="1">
      <c r="A28" s="58" t="s">
        <v>55</v>
      </c>
      <c r="B28" s="53" t="s">
        <v>15</v>
      </c>
      <c r="C28" s="52">
        <v>16.52</v>
      </c>
      <c r="D28" s="52">
        <v>16.52</v>
      </c>
      <c r="E28" s="52">
        <v>0</v>
      </c>
      <c r="F28" s="58"/>
    </row>
    <row r="29" spans="1:6" ht="20.25" customHeight="1">
      <c r="A29" s="58" t="s">
        <v>83</v>
      </c>
      <c r="B29" s="53" t="s">
        <v>113</v>
      </c>
      <c r="C29" s="52">
        <v>16.52</v>
      </c>
      <c r="D29" s="52">
        <v>16.52</v>
      </c>
      <c r="E29" s="52">
        <v>0</v>
      </c>
      <c r="F29" s="58"/>
    </row>
    <row r="30" spans="1:6" ht="20.25" customHeight="1">
      <c r="A30" s="58" t="s">
        <v>5</v>
      </c>
      <c r="B30" s="53" t="s">
        <v>47</v>
      </c>
      <c r="C30" s="52">
        <v>16.52</v>
      </c>
      <c r="D30" s="52">
        <v>16.52</v>
      </c>
      <c r="E30" s="52">
        <v>0</v>
      </c>
      <c r="F30" s="58"/>
    </row>
    <row r="31" spans="1:6" ht="9.75" customHeight="1">
      <c r="A31" s="15"/>
      <c r="B31" s="15"/>
      <c r="C31" s="15"/>
      <c r="D31" s="15"/>
      <c r="E31" s="15"/>
      <c r="F31" s="15"/>
    </row>
    <row r="32" spans="2:6" ht="9.75" customHeight="1">
      <c r="B32" s="15"/>
      <c r="C32" s="15"/>
      <c r="D32" s="15"/>
      <c r="E32" s="15"/>
      <c r="F32" s="15"/>
    </row>
    <row r="33" spans="1:6" ht="9.75" customHeight="1">
      <c r="A33" s="15"/>
      <c r="B33" s="15"/>
      <c r="D33" s="15"/>
      <c r="E33" s="15"/>
      <c r="F33" s="15"/>
    </row>
    <row r="34" spans="1:6" ht="9.75" customHeight="1">
      <c r="A34" s="15"/>
      <c r="B34" s="15"/>
      <c r="C34" s="15"/>
      <c r="D34" s="15"/>
      <c r="E34" s="15"/>
      <c r="F34" s="15"/>
    </row>
  </sheetData>
  <mergeCells count="1">
    <mergeCell ref="A3:B3"/>
  </mergeCells>
  <printOptions horizontalCentered="1"/>
  <pageMargins left="0.984027777777777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B4" sqref="B4:B5"/>
    </sheetView>
  </sheetViews>
  <sheetFormatPr defaultColWidth="9" defaultRowHeight="11.25"/>
  <cols>
    <col min="1" max="1" width="19" style="1" customWidth="1"/>
    <col min="2" max="2" width="34.8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2" customHeight="1">
      <c r="A1" s="2" t="s">
        <v>96</v>
      </c>
    </row>
    <row r="2" spans="1:6" ht="21" customHeight="1">
      <c r="A2" s="30" t="s">
        <v>13</v>
      </c>
      <c r="B2" s="30"/>
      <c r="C2" s="30"/>
      <c r="D2" s="7"/>
      <c r="E2" s="7"/>
      <c r="F2" s="7"/>
    </row>
    <row r="3" spans="1:6" ht="18.75" customHeight="1">
      <c r="A3" s="69" t="s">
        <v>26</v>
      </c>
      <c r="B3" s="69"/>
      <c r="C3" s="13"/>
      <c r="D3" s="13"/>
      <c r="E3" s="13"/>
      <c r="F3" s="24" t="s">
        <v>58</v>
      </c>
    </row>
    <row r="4" spans="1:6" ht="20.25" customHeight="1">
      <c r="A4" s="70" t="s">
        <v>112</v>
      </c>
      <c r="B4" s="67" t="s">
        <v>34</v>
      </c>
      <c r="C4" s="68" t="s">
        <v>85</v>
      </c>
      <c r="D4" s="26" t="s">
        <v>19</v>
      </c>
      <c r="E4" s="26"/>
      <c r="F4" s="26"/>
    </row>
    <row r="5" spans="1:6" ht="18" customHeight="1">
      <c r="A5" s="70"/>
      <c r="B5" s="67"/>
      <c r="C5" s="68"/>
      <c r="D5" s="25" t="s">
        <v>23</v>
      </c>
      <c r="E5" s="25" t="s">
        <v>6</v>
      </c>
      <c r="F5" s="25" t="s">
        <v>68</v>
      </c>
    </row>
    <row r="6" spans="1:6" ht="18" customHeight="1">
      <c r="A6" s="41"/>
      <c r="B6" s="28"/>
      <c r="C6" s="25"/>
      <c r="D6" s="25"/>
      <c r="E6" s="25"/>
      <c r="F6" s="25"/>
    </row>
    <row r="7" spans="1:6" ht="21.75" customHeight="1">
      <c r="A7" s="54"/>
      <c r="B7" s="59"/>
      <c r="C7" s="52"/>
      <c r="D7" s="52"/>
      <c r="E7" s="52"/>
      <c r="F7" s="52"/>
    </row>
    <row r="8" spans="1:6" ht="21.75" customHeight="1">
      <c r="A8" s="71"/>
      <c r="B8" s="72"/>
      <c r="C8" s="73"/>
      <c r="D8" s="73"/>
      <c r="E8" s="73"/>
      <c r="F8" s="73"/>
    </row>
    <row r="9" spans="1:6" ht="9.75" customHeight="1">
      <c r="A9" s="15"/>
      <c r="B9" s="15"/>
      <c r="C9" s="15"/>
      <c r="D9" s="15"/>
      <c r="E9" s="15"/>
      <c r="F9" s="15"/>
    </row>
    <row r="10" spans="1:6" ht="9.75" customHeight="1">
      <c r="A10" s="15"/>
      <c r="B10" s="15"/>
      <c r="C10" s="15"/>
      <c r="D10" s="15"/>
      <c r="E10" s="15"/>
      <c r="F10" s="15"/>
    </row>
    <row r="11" spans="1:6" ht="11.25">
      <c r="A11" s="15"/>
      <c r="B11" s="15"/>
      <c r="C11" s="15"/>
      <c r="D11" s="15"/>
      <c r="E11" s="15"/>
      <c r="F11" s="15"/>
    </row>
    <row r="12" spans="1:3" ht="11.25">
      <c r="A12" s="15"/>
      <c r="B12" s="15"/>
      <c r="C12" s="15"/>
    </row>
    <row r="13" spans="2:3" ht="11.25">
      <c r="B13" s="15"/>
      <c r="C13" s="15"/>
    </row>
    <row r="14" spans="2:3" ht="11.25">
      <c r="B14" s="15"/>
      <c r="C14" s="15"/>
    </row>
    <row r="15" spans="2:3" ht="11.25">
      <c r="B15" s="15"/>
      <c r="C15" s="15"/>
    </row>
    <row r="16" spans="2:3" ht="11.25">
      <c r="B16" s="15"/>
      <c r="C16" s="15"/>
    </row>
    <row r="17" spans="2:3" ht="11.25">
      <c r="B17" s="15"/>
      <c r="C17" s="15"/>
    </row>
    <row r="18" ht="11.25">
      <c r="B18" s="15"/>
    </row>
    <row r="19" ht="11.25">
      <c r="C19" s="15"/>
    </row>
    <row r="20" ht="11.25">
      <c r="B20" s="15"/>
    </row>
  </sheetData>
  <mergeCells count="4">
    <mergeCell ref="B4:B5"/>
    <mergeCell ref="C4:C5"/>
    <mergeCell ref="A4:A5"/>
    <mergeCell ref="A3:B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73</v>
      </c>
    </row>
    <row r="2" spans="1:2" ht="21" customHeight="1">
      <c r="A2" s="47" t="s">
        <v>77</v>
      </c>
      <c r="B2" s="3"/>
    </row>
    <row r="3" spans="1:2" ht="24" customHeight="1">
      <c r="A3" s="62" t="s">
        <v>26</v>
      </c>
      <c r="B3" s="32" t="s">
        <v>58</v>
      </c>
    </row>
    <row r="4" spans="1:2" ht="45" customHeight="1">
      <c r="A4" s="46" t="s">
        <v>39</v>
      </c>
      <c r="B4" s="5" t="s">
        <v>53</v>
      </c>
    </row>
    <row r="5" spans="1:2" ht="34.5" customHeight="1">
      <c r="A5" s="45" t="s">
        <v>23</v>
      </c>
      <c r="B5" s="44">
        <f>SUM(B6:B8)</f>
        <v>8</v>
      </c>
    </row>
    <row r="6" spans="1:5" ht="34.5" customHeight="1">
      <c r="A6" s="42" t="s">
        <v>108</v>
      </c>
      <c r="B6" s="52">
        <v>0</v>
      </c>
      <c r="C6" s="15"/>
      <c r="E6" s="15"/>
    </row>
    <row r="7" spans="1:2" ht="34.5" customHeight="1">
      <c r="A7" s="42" t="s">
        <v>57</v>
      </c>
      <c r="B7" s="61">
        <v>2</v>
      </c>
    </row>
    <row r="8" spans="1:3" ht="34.5" customHeight="1">
      <c r="A8" s="42" t="s">
        <v>31</v>
      </c>
      <c r="B8" s="60">
        <v>6</v>
      </c>
      <c r="C8" s="15"/>
    </row>
    <row r="9" spans="1:2" ht="34.5" customHeight="1">
      <c r="A9" s="43" t="s">
        <v>22</v>
      </c>
      <c r="B9" s="52">
        <v>6</v>
      </c>
    </row>
    <row r="10" spans="1:2" ht="34.5" customHeight="1">
      <c r="A10" s="43" t="s">
        <v>51</v>
      </c>
      <c r="B10" s="61">
        <v>0</v>
      </c>
    </row>
    <row r="11" ht="12" customHeight="1">
      <c r="A11" s="6"/>
    </row>
    <row r="16" ht="11.25">
      <c r="E16" s="15"/>
    </row>
  </sheetData>
  <printOptions horizontalCentered="1"/>
  <pageMargins left="1.7715277777777778" right="1.7715277777777778" top="0.7868055555555555" bottom="0.7479166666666667" header="0.5118055555555555" footer="0.4326388888888889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档案局收文员</cp:lastModifiedBy>
  <cp:lastPrinted>2015-04-24T00:13:18Z</cp:lastPrinted>
  <dcterms:modified xsi:type="dcterms:W3CDTF">2015-04-24T00:13:48Z</dcterms:modified>
  <cp:category/>
  <cp:version/>
  <cp:contentType/>
  <cp:contentStatus/>
</cp:coreProperties>
</file>